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8" i="1"/>
  <c r="D17"/>
  <c r="E17" s="1"/>
  <c r="D16"/>
  <c r="D15"/>
  <c r="E15" s="1"/>
  <c r="D14"/>
  <c r="D13"/>
  <c r="E13" s="1"/>
  <c r="D12"/>
  <c r="D11"/>
  <c r="E11" s="1"/>
  <c r="D10"/>
  <c r="D9"/>
  <c r="E9" s="1"/>
  <c r="D8"/>
  <c r="D7"/>
  <c r="E7" s="1"/>
  <c r="D6"/>
  <c r="D5"/>
  <c r="E5" s="1"/>
  <c r="D4"/>
  <c r="D19" s="1"/>
  <c r="D20" s="1"/>
  <c r="E18" l="1"/>
  <c r="E16"/>
  <c r="E12"/>
  <c r="E8"/>
  <c r="E4"/>
  <c r="E14"/>
  <c r="E10"/>
  <c r="E6"/>
  <c r="E19" l="1"/>
  <c r="E20" s="1"/>
  <c r="E21" s="1"/>
</calcChain>
</file>

<file path=xl/sharedStrings.xml><?xml version="1.0" encoding="utf-8"?>
<sst xmlns="http://schemas.openxmlformats.org/spreadsheetml/2006/main" count="23" uniqueCount="22">
  <si>
    <t>Exemple 6.4</t>
  </si>
  <si>
    <t>Comparaison de deux séries de mesures sur la même unité statistique (individu)</t>
  </si>
  <si>
    <t>Individu  i</t>
  </si>
  <si>
    <r>
      <t>Avant le programme    x</t>
    </r>
    <r>
      <rPr>
        <vertAlign val="subscript"/>
        <sz val="9"/>
        <color indexed="9"/>
        <rFont val="Britannic Bold"/>
        <family val="2"/>
      </rPr>
      <t>i1</t>
    </r>
  </si>
  <si>
    <r>
      <t>Àprès le programme     x</t>
    </r>
    <r>
      <rPr>
        <vertAlign val="subscript"/>
        <sz val="9"/>
        <color indexed="9"/>
        <rFont val="Britannic Bold"/>
        <family val="2"/>
      </rPr>
      <t>i2</t>
    </r>
  </si>
  <si>
    <r>
      <t>Différence       x</t>
    </r>
    <r>
      <rPr>
        <vertAlign val="subscript"/>
        <sz val="9"/>
        <color indexed="9"/>
        <rFont val="Britannic Bold"/>
        <family val="2"/>
      </rPr>
      <t>i2</t>
    </r>
    <r>
      <rPr>
        <sz val="9"/>
        <color indexed="9"/>
        <rFont val="Britannic Bold"/>
        <family val="2"/>
      </rPr>
      <t xml:space="preserve"> - x</t>
    </r>
    <r>
      <rPr>
        <vertAlign val="subscript"/>
        <sz val="9"/>
        <color indexed="9"/>
        <rFont val="Britannic Bold"/>
        <family val="2"/>
      </rPr>
      <t>i1</t>
    </r>
  </si>
  <si>
    <t>(Écart -Moyenne)au carré</t>
  </si>
  <si>
    <t>Somme:</t>
  </si>
  <si>
    <t>Moyenne</t>
  </si>
  <si>
    <t>Test d'égalité des espérances: observations pairées</t>
  </si>
  <si>
    <t>Àprès le programme</t>
  </si>
  <si>
    <t>Avant le programmeé</t>
  </si>
  <si>
    <t>Variance</t>
  </si>
  <si>
    <t>Observations</t>
  </si>
  <si>
    <t>Coefficient de corrélation de Pearson</t>
  </si>
  <si>
    <t>Différence hypothétique des moyennes</t>
  </si>
  <si>
    <t>Degré de liberté</t>
  </si>
  <si>
    <t>Statistique t</t>
  </si>
  <si>
    <t>P(T&lt;=t) unilatéral</t>
  </si>
  <si>
    <t>Valeur critique de t (unilatéral)</t>
  </si>
  <si>
    <t>P(T&lt;=t) bilatéral</t>
  </si>
  <si>
    <t>Valeur critique de t (bilatéral)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</si>
</sst>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"/>
  </numFmts>
  <fonts count="6">
    <font>
      <sz val="11"/>
      <color theme="1"/>
      <name val="Calibri"/>
      <family val="2"/>
      <scheme val="minor"/>
    </font>
    <font>
      <sz val="10"/>
      <name val="Times New Roman"/>
    </font>
    <font>
      <sz val="9"/>
      <color indexed="9"/>
      <name val="Britannic Bold"/>
      <family val="2"/>
    </font>
    <font>
      <vertAlign val="subscript"/>
      <sz val="9"/>
      <color indexed="9"/>
      <name val="Britannic Bold"/>
      <family val="2"/>
    </font>
    <font>
      <sz val="9"/>
      <name val="Times New Roman"/>
    </font>
    <font>
      <i/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5" fillId="0" borderId="6" xfId="0" applyFont="1" applyFill="1" applyBorder="1" applyAlignment="1">
      <alignment horizont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0" fontId="4" fillId="0" borderId="7" xfId="0" applyFont="1" applyFill="1" applyBorder="1" applyAlignment="1"/>
    <xf numFmtId="165" fontId="4" fillId="0" borderId="7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E19" sqref="E19"/>
    </sheetView>
  </sheetViews>
  <sheetFormatPr baseColWidth="10" defaultRowHeight="15"/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1"/>
      <c r="C2" s="1"/>
      <c r="D2" s="1"/>
      <c r="E2" s="1"/>
      <c r="F2" s="1"/>
    </row>
    <row r="3" spans="1:6" ht="38.2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1"/>
    </row>
    <row r="4" spans="1:6">
      <c r="A4" s="5">
        <v>1</v>
      </c>
      <c r="B4" s="5">
        <v>15</v>
      </c>
      <c r="C4" s="5">
        <v>17</v>
      </c>
      <c r="D4" s="6">
        <f>C4-B4</f>
        <v>2</v>
      </c>
      <c r="E4" s="7">
        <f>(D4-$D$20)^2</f>
        <v>0</v>
      </c>
      <c r="F4" s="1"/>
    </row>
    <row r="5" spans="1:6">
      <c r="A5" s="5">
        <v>2</v>
      </c>
      <c r="B5" s="5">
        <v>13</v>
      </c>
      <c r="C5" s="5">
        <v>16</v>
      </c>
      <c r="D5" s="5">
        <f t="shared" ref="D5:D18" si="0">C5-B5</f>
        <v>3</v>
      </c>
      <c r="E5" s="5">
        <f t="shared" ref="E5:E18" si="1">(D5-$D$20)^2</f>
        <v>1</v>
      </c>
      <c r="F5" s="1"/>
    </row>
    <row r="6" spans="1:6">
      <c r="A6" s="5">
        <v>3</v>
      </c>
      <c r="B6" s="5">
        <v>8</v>
      </c>
      <c r="C6" s="5">
        <v>10</v>
      </c>
      <c r="D6" s="5">
        <f t="shared" si="0"/>
        <v>2</v>
      </c>
      <c r="E6" s="5">
        <f t="shared" si="1"/>
        <v>0</v>
      </c>
      <c r="F6" s="1"/>
    </row>
    <row r="7" spans="1:6">
      <c r="A7" s="5">
        <v>4</v>
      </c>
      <c r="B7" s="5">
        <v>9</v>
      </c>
      <c r="C7" s="5">
        <v>9</v>
      </c>
      <c r="D7" s="5">
        <f t="shared" si="0"/>
        <v>0</v>
      </c>
      <c r="E7" s="5">
        <f t="shared" si="1"/>
        <v>4</v>
      </c>
      <c r="F7" s="1"/>
    </row>
    <row r="8" spans="1:6">
      <c r="A8" s="5">
        <v>5</v>
      </c>
      <c r="B8" s="5">
        <v>7</v>
      </c>
      <c r="C8" s="5">
        <v>9</v>
      </c>
      <c r="D8" s="5">
        <f t="shared" si="0"/>
        <v>2</v>
      </c>
      <c r="E8" s="5">
        <f t="shared" si="1"/>
        <v>0</v>
      </c>
      <c r="F8" s="1"/>
    </row>
    <row r="9" spans="1:6">
      <c r="A9" s="5">
        <v>6</v>
      </c>
      <c r="B9" s="5">
        <v>12</v>
      </c>
      <c r="C9" s="5">
        <v>13</v>
      </c>
      <c r="D9" s="5">
        <f t="shared" si="0"/>
        <v>1</v>
      </c>
      <c r="E9" s="5">
        <f t="shared" si="1"/>
        <v>1</v>
      </c>
      <c r="F9" s="1"/>
    </row>
    <row r="10" spans="1:6">
      <c r="A10" s="5">
        <v>7</v>
      </c>
      <c r="B10" s="5">
        <v>11</v>
      </c>
      <c r="C10" s="5">
        <v>14</v>
      </c>
      <c r="D10" s="5">
        <f t="shared" si="0"/>
        <v>3</v>
      </c>
      <c r="E10" s="5">
        <f t="shared" si="1"/>
        <v>1</v>
      </c>
      <c r="F10" s="1"/>
    </row>
    <row r="11" spans="1:6">
      <c r="A11" s="5">
        <v>8</v>
      </c>
      <c r="B11" s="5">
        <v>12</v>
      </c>
      <c r="C11" s="5">
        <v>15</v>
      </c>
      <c r="D11" s="5">
        <f t="shared" si="0"/>
        <v>3</v>
      </c>
      <c r="E11" s="5">
        <f t="shared" si="1"/>
        <v>1</v>
      </c>
      <c r="F11" s="1"/>
    </row>
    <row r="12" spans="1:6">
      <c r="A12" s="5">
        <v>9</v>
      </c>
      <c r="B12" s="5">
        <v>11</v>
      </c>
      <c r="C12" s="5">
        <v>14</v>
      </c>
      <c r="D12" s="5">
        <f t="shared" si="0"/>
        <v>3</v>
      </c>
      <c r="E12" s="5">
        <f t="shared" si="1"/>
        <v>1</v>
      </c>
      <c r="F12" s="1"/>
    </row>
    <row r="13" spans="1:6">
      <c r="A13" s="5">
        <v>10</v>
      </c>
      <c r="B13" s="5">
        <v>9</v>
      </c>
      <c r="C13" s="5">
        <v>11</v>
      </c>
      <c r="D13" s="5">
        <f t="shared" si="0"/>
        <v>2</v>
      </c>
      <c r="E13" s="5">
        <f t="shared" si="1"/>
        <v>0</v>
      </c>
      <c r="F13" s="1"/>
    </row>
    <row r="14" spans="1:6">
      <c r="A14" s="5">
        <v>11</v>
      </c>
      <c r="B14" s="5">
        <v>10</v>
      </c>
      <c r="C14" s="5">
        <v>14</v>
      </c>
      <c r="D14" s="5">
        <f t="shared" si="0"/>
        <v>4</v>
      </c>
      <c r="E14" s="5">
        <f t="shared" si="1"/>
        <v>4</v>
      </c>
      <c r="F14" s="1"/>
    </row>
    <row r="15" spans="1:6">
      <c r="A15" s="5">
        <v>12</v>
      </c>
      <c r="B15" s="5">
        <v>12</v>
      </c>
      <c r="C15" s="5">
        <v>11</v>
      </c>
      <c r="D15" s="5">
        <f t="shared" si="0"/>
        <v>-1</v>
      </c>
      <c r="E15" s="5">
        <f t="shared" si="1"/>
        <v>9</v>
      </c>
      <c r="F15" s="1"/>
    </row>
    <row r="16" spans="1:6">
      <c r="A16" s="5">
        <v>13</v>
      </c>
      <c r="B16" s="5">
        <v>11</v>
      </c>
      <c r="C16" s="5">
        <v>13</v>
      </c>
      <c r="D16" s="5">
        <f t="shared" si="0"/>
        <v>2</v>
      </c>
      <c r="E16" s="5">
        <f t="shared" si="1"/>
        <v>0</v>
      </c>
      <c r="F16" s="1"/>
    </row>
    <row r="17" spans="1:6">
      <c r="A17" s="5">
        <v>14</v>
      </c>
      <c r="B17" s="5">
        <v>7</v>
      </c>
      <c r="C17" s="5">
        <v>10</v>
      </c>
      <c r="D17" s="5">
        <f t="shared" si="0"/>
        <v>3</v>
      </c>
      <c r="E17" s="5">
        <f t="shared" si="1"/>
        <v>1</v>
      </c>
      <c r="F17" s="1"/>
    </row>
    <row r="18" spans="1:6">
      <c r="A18" s="8">
        <v>15</v>
      </c>
      <c r="B18" s="8">
        <v>12</v>
      </c>
      <c r="C18" s="8">
        <v>13</v>
      </c>
      <c r="D18" s="8">
        <f t="shared" si="0"/>
        <v>1</v>
      </c>
      <c r="E18" s="8">
        <f t="shared" si="1"/>
        <v>1</v>
      </c>
      <c r="F18" s="1"/>
    </row>
    <row r="19" spans="1:6">
      <c r="A19" s="1"/>
      <c r="B19" s="1"/>
      <c r="C19" s="1" t="s">
        <v>7</v>
      </c>
      <c r="D19" s="9">
        <f>SUM(D4:D18)</f>
        <v>30</v>
      </c>
      <c r="E19" s="9">
        <f>SUM(E4:E18)</f>
        <v>24</v>
      </c>
      <c r="F19" s="1"/>
    </row>
    <row r="20" spans="1:6">
      <c r="A20" s="1"/>
      <c r="B20" s="1"/>
      <c r="C20" s="1" t="s">
        <v>8</v>
      </c>
      <c r="D20" s="9">
        <f>D19/15</f>
        <v>2</v>
      </c>
      <c r="E20" s="10">
        <f>E19/14</f>
        <v>1.7142857142857142</v>
      </c>
      <c r="F20" s="1"/>
    </row>
    <row r="21" spans="1:6">
      <c r="A21" s="1"/>
      <c r="B21" s="1"/>
      <c r="C21" s="1"/>
      <c r="D21" s="1"/>
      <c r="E21" s="1">
        <f>SQRT(E20)</f>
        <v>1.3093073414159542</v>
      </c>
      <c r="F21" s="1"/>
    </row>
    <row r="22" spans="1:6"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1" t="s">
        <v>9</v>
      </c>
      <c r="B24" s="11"/>
      <c r="C24" s="11"/>
      <c r="D24" s="11"/>
      <c r="E24" s="11"/>
      <c r="F24" s="11"/>
    </row>
    <row r="25" spans="1:6" ht="15.75" thickBot="1">
      <c r="A25" s="11"/>
      <c r="B25" s="11"/>
      <c r="C25" s="11"/>
      <c r="D25" s="11"/>
      <c r="E25" s="11"/>
      <c r="F25" s="11"/>
    </row>
    <row r="26" spans="1:6">
      <c r="A26" s="12"/>
      <c r="B26" s="12" t="s">
        <v>10</v>
      </c>
      <c r="C26" s="12" t="s">
        <v>11</v>
      </c>
      <c r="D26" s="11"/>
      <c r="E26" s="11"/>
      <c r="F26" s="11"/>
    </row>
    <row r="27" spans="1:6">
      <c r="A27" s="13" t="s">
        <v>8</v>
      </c>
      <c r="B27" s="13">
        <v>12.6</v>
      </c>
      <c r="C27" s="13">
        <v>10.6</v>
      </c>
      <c r="D27" s="11"/>
      <c r="E27" s="11"/>
      <c r="F27" s="11"/>
    </row>
    <row r="28" spans="1:6">
      <c r="A28" s="13" t="s">
        <v>12</v>
      </c>
      <c r="B28" s="13">
        <v>6.2571428571428509</v>
      </c>
      <c r="C28" s="13">
        <v>5.1142857142857077</v>
      </c>
      <c r="D28" s="11"/>
      <c r="E28" s="11"/>
      <c r="F28" s="11"/>
    </row>
    <row r="29" spans="1:6">
      <c r="A29" s="13" t="s">
        <v>13</v>
      </c>
      <c r="B29" s="13">
        <v>15</v>
      </c>
      <c r="C29" s="13">
        <v>15</v>
      </c>
      <c r="D29" s="11"/>
      <c r="E29" s="11"/>
      <c r="F29" s="11"/>
    </row>
    <row r="30" spans="1:6">
      <c r="A30" s="13" t="s">
        <v>14</v>
      </c>
      <c r="B30" s="13">
        <v>0.8535680128689489</v>
      </c>
      <c r="C30" s="13"/>
      <c r="D30" s="11"/>
      <c r="E30" s="11"/>
      <c r="F30" s="11"/>
    </row>
    <row r="31" spans="1:6">
      <c r="A31" s="13" t="s">
        <v>15</v>
      </c>
      <c r="B31" s="13">
        <v>0</v>
      </c>
      <c r="C31" s="13"/>
      <c r="D31" s="11"/>
      <c r="E31" s="11"/>
      <c r="F31" s="11"/>
    </row>
    <row r="32" spans="1:6">
      <c r="A32" s="13" t="s">
        <v>16</v>
      </c>
      <c r="B32" s="13">
        <v>14</v>
      </c>
      <c r="C32" s="13"/>
      <c r="D32" s="11"/>
      <c r="E32" s="11"/>
      <c r="F32" s="11"/>
    </row>
    <row r="33" spans="1:6">
      <c r="A33" s="13" t="s">
        <v>17</v>
      </c>
      <c r="B33" s="14">
        <v>5.9160797830996161</v>
      </c>
      <c r="C33" s="13"/>
      <c r="D33" s="11"/>
      <c r="E33" s="11"/>
      <c r="F33" s="11"/>
    </row>
    <row r="34" spans="1:6">
      <c r="A34" s="13" t="s">
        <v>18</v>
      </c>
      <c r="B34" s="15">
        <v>1.8808991940591739E-5</v>
      </c>
      <c r="C34" s="13"/>
      <c r="D34" s="11"/>
      <c r="E34" s="11"/>
      <c r="F34" s="11"/>
    </row>
    <row r="35" spans="1:6">
      <c r="A35" s="13" t="s">
        <v>19</v>
      </c>
      <c r="B35" s="15">
        <v>1.7613092495594174</v>
      </c>
      <c r="C35" s="13"/>
      <c r="D35" s="11"/>
      <c r="E35" s="11"/>
      <c r="F35" s="11"/>
    </row>
    <row r="36" spans="1:6">
      <c r="A36" s="13" t="s">
        <v>20</v>
      </c>
      <c r="B36" s="15">
        <v>3.7617983881183477E-5</v>
      </c>
      <c r="C36" s="13"/>
      <c r="D36" s="11"/>
      <c r="E36" s="11"/>
      <c r="F36" s="11"/>
    </row>
    <row r="37" spans="1:6" ht="15.75" thickBot="1">
      <c r="A37" s="16" t="s">
        <v>21</v>
      </c>
      <c r="B37" s="17">
        <v>2.1447885956149548</v>
      </c>
      <c r="C37" s="16"/>
      <c r="D37" s="11"/>
      <c r="E37" s="11"/>
      <c r="F37" s="11"/>
    </row>
    <row r="38" spans="1:6">
      <c r="A38" s="11"/>
      <c r="B38" s="11"/>
      <c r="C38" s="11"/>
      <c r="D38" s="11"/>
      <c r="E38" s="11"/>
      <c r="F38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Jalal</dc:creator>
  <cp:lastModifiedBy>Jalal</cp:lastModifiedBy>
  <dcterms:created xsi:type="dcterms:W3CDTF">2018-05-05T10:21:28Z</dcterms:created>
  <dcterms:modified xsi:type="dcterms:W3CDTF">2018-05-05T10:21:52Z</dcterms:modified>
</cp:coreProperties>
</file>